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dmlt-my.sharepoint.com/personal/svetlana_vasiliuk_socmin_lt/Documents/Documents/9. Rastai/Savivaldybems del ataskaitu/2026 m._III_ketv/"/>
    </mc:Choice>
  </mc:AlternateContent>
  <xr:revisionPtr revIDLastSave="19" documentId="8_{5A2BF2C4-6A10-4721-BF32-10663CA66B1B}" xr6:coauthVersionLast="47" xr6:coauthVersionMax="47" xr10:uidLastSave="{68C102E1-AD7E-4DFD-97A5-B9517DCDE405}"/>
  <bookViews>
    <workbookView xWindow="28680" yWindow="-120" windowWidth="29040" windowHeight="15720" xr2:uid="{00000000-000D-0000-FFFF-FFFF00000000}"/>
  </bookViews>
  <sheets>
    <sheet name="PSP" sheetId="1" r:id="rId1"/>
  </sheets>
  <definedNames>
    <definedName name="_xlnm.Print_Area" localSheetId="0">PSP!$A$1:$P$31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J16" i="1"/>
  <c r="O13" i="1"/>
  <c r="O14" i="1"/>
  <c r="O15" i="1"/>
  <c r="O12" i="1"/>
  <c r="N16" i="1"/>
  <c r="H16" i="1"/>
  <c r="F16" i="1"/>
  <c r="D16" i="1"/>
  <c r="P16" i="1"/>
  <c r="O16" i="1" l="1"/>
</calcChain>
</file>

<file path=xl/sharedStrings.xml><?xml version="1.0" encoding="utf-8"?>
<sst xmlns="http://schemas.openxmlformats.org/spreadsheetml/2006/main" count="65" uniqueCount="42">
  <si>
    <t xml:space="preserve">__________________________________________________________________________ </t>
  </si>
  <si>
    <t>Socialinės apsaugos ir darbo ministerijai</t>
  </si>
  <si>
    <t>x</t>
  </si>
  <si>
    <t>1.</t>
  </si>
  <si>
    <t>2.</t>
  </si>
  <si>
    <t>________________________________________________</t>
  </si>
  <si>
    <t>Eil. Nr.</t>
  </si>
  <si>
    <r>
      <rPr>
        <sz val="10"/>
        <rFont val="Times New Roman"/>
        <family val="1"/>
        <charset val="186"/>
      </rPr>
      <t>(rengėjo pareigų pavadinimas, vardas ir pavardė, telefono nr., el. paštas</t>
    </r>
    <r>
      <rPr>
        <sz val="11"/>
        <rFont val="Times New Roman"/>
        <family val="1"/>
        <charset val="186"/>
      </rPr>
      <t>)</t>
    </r>
  </si>
  <si>
    <t>3.</t>
  </si>
  <si>
    <t>Socialinė parama kitais atvejais (vienkartinė, tikslinė ir kt. parama)</t>
  </si>
  <si>
    <t>I ketvirtis</t>
  </si>
  <si>
    <t>Išlaidos, tūkst. Eur</t>
  </si>
  <si>
    <t>4.</t>
  </si>
  <si>
    <t>5.</t>
  </si>
  <si>
    <t>Priežastys, įtakojančios socialinės pašalpos ir (ar) kompensacijų gavėjų skaičiaus bei lėšų panaudojimo augimą savivaldybėje</t>
  </si>
  <si>
    <t>4 lentelė</t>
  </si>
  <si>
    <t>(savivaldybės pavadinimas)</t>
  </si>
  <si>
    <t>Būsto šildymo ir vandens išlaidų kompensacijos (įskaitant kredito, paimto daugiabučiam namui atnaujinti (modernizuoti), ir palūkanų apmokėjimą) (toliau - kompensacijos)</t>
  </si>
  <si>
    <r>
      <t>Administravimo išlaidos</t>
    </r>
    <r>
      <rPr>
        <vertAlign val="superscript"/>
        <sz val="10"/>
        <rFont val="Times New Roman"/>
        <family val="1"/>
        <charset val="186"/>
      </rPr>
      <t>**</t>
    </r>
  </si>
  <si>
    <t>Socialinė pašalpa</t>
  </si>
  <si>
    <t>6.</t>
  </si>
  <si>
    <t>Iš viso (5 =  1 + 2 + 3 + 4)</t>
  </si>
  <si>
    <t>Piniginė socialinė parama</t>
  </si>
  <si>
    <t>Papildomai reikalingos/numatomos nepanaudoti lėšos, tūkst. Eur (+/-)</t>
  </si>
  <si>
    <t>___________________________________</t>
  </si>
  <si>
    <t>_____________</t>
  </si>
  <si>
    <t xml:space="preserve">(savivaldybės administracijos direktoriaus                                  </t>
  </si>
  <si>
    <t>(parašas)</t>
  </si>
  <si>
    <t>(vardas ir pavardė)</t>
  </si>
  <si>
    <t xml:space="preserve">arba jo įgalioto asmens pareigų pavadinimas) </t>
  </si>
  <si>
    <t>(padalinio vadovo pareigų pavadinimas)</t>
  </si>
  <si>
    <t>IV ketvirtis*</t>
  </si>
  <si>
    <t>Vid. gavėjų skaičius (asmenys)</t>
  </si>
  <si>
    <r>
      <t>**</t>
    </r>
    <r>
      <rPr>
        <sz val="9"/>
        <rFont val="Times New Roman"/>
        <family val="1"/>
        <charset val="186"/>
      </rPr>
      <t xml:space="preserve"> nurodoma, jeigu konkretus piniginei socialinei paramai administruoti skiriamų lėšų dydis procentais </t>
    </r>
    <r>
      <rPr>
        <b/>
        <sz val="9"/>
        <rFont val="Times New Roman"/>
        <family val="1"/>
        <charset val="186"/>
      </rPr>
      <t>nustatytas savivaldybės tarybos sprendimu.</t>
    </r>
  </si>
  <si>
    <r>
      <t xml:space="preserve">Lėšų, reikalingų užtikrinti Lietuvos Respublikos piniginės socialinės paramos nepasiturintiems gyventojams įstatymo įgyvendinimą, 
 poreikis 2026 m. </t>
    </r>
    <r>
      <rPr>
        <b/>
        <i/>
        <sz val="12"/>
        <rFont val="Times New Roman"/>
        <family val="1"/>
        <charset val="186"/>
      </rPr>
      <t>(su ukrainiečiais)</t>
    </r>
  </si>
  <si>
    <t>Iš viso planuojama panaudoti lėšų 2026 m., 
tūkst. Eur</t>
  </si>
  <si>
    <t>II ketvirtis</t>
  </si>
  <si>
    <t>spalis</t>
  </si>
  <si>
    <t>lapkritis</t>
  </si>
  <si>
    <t>gruodis</t>
  </si>
  <si>
    <t>III ketvirtis</t>
  </si>
  <si>
    <r>
      <t>*</t>
    </r>
    <r>
      <rPr>
        <sz val="9"/>
        <rFont val="Times New Roman"/>
        <family val="1"/>
        <charset val="186"/>
      </rPr>
      <t xml:space="preserve">nurodomas prognozuojamas </t>
    </r>
    <r>
      <rPr>
        <b/>
        <sz val="9"/>
        <rFont val="Times New Roman"/>
        <family val="1"/>
        <charset val="186"/>
      </rPr>
      <t xml:space="preserve">vidutinis </t>
    </r>
    <r>
      <rPr>
        <sz val="9"/>
        <rFont val="Times New Roman"/>
        <family val="1"/>
        <charset val="186"/>
      </rPr>
      <t>gavėjų skaičius ir išlaidos (su ukrainiečiais)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</si>
</sst>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10" fillId="0" borderId="11" xfId="0" applyFont="1" applyBorder="1" applyAlignment="1">
      <alignment vertical="top" wrapText="1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10" fillId="0" borderId="2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top" wrapText="1"/>
    </xf>
    <xf numFmtId="0" fontId="10" fillId="0" borderId="18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"/>
  <sheetViews>
    <sheetView tabSelected="1" zoomScale="120" zoomScaleNormal="120" zoomScaleSheetLayoutView="85" workbookViewId="0">
      <selection activeCell="M13" sqref="M13"/>
    </sheetView>
  </sheetViews>
  <sheetFormatPr defaultColWidth="9.140625" defaultRowHeight="12.75" x14ac:dyDescent="0.2"/>
  <cols>
    <col min="1" max="1" width="3.85546875" style="5" customWidth="1"/>
    <col min="2" max="2" width="28.85546875" style="5" customWidth="1"/>
    <col min="3" max="3" width="9.42578125" style="5" customWidth="1"/>
    <col min="4" max="4" width="9.5703125" style="5" customWidth="1"/>
    <col min="5" max="5" width="9.140625" style="5" customWidth="1"/>
    <col min="6" max="6" width="8" style="5" customWidth="1"/>
    <col min="7" max="7" width="9.42578125" style="5" customWidth="1"/>
    <col min="8" max="8" width="9" style="5" customWidth="1"/>
    <col min="9" max="9" width="10.5703125" style="5" customWidth="1"/>
    <col min="10" max="10" width="9.42578125" style="5" customWidth="1"/>
    <col min="11" max="12" width="9.85546875" style="5" customWidth="1"/>
    <col min="13" max="13" width="10.140625" style="5" customWidth="1"/>
    <col min="14" max="14" width="9.85546875" style="5" customWidth="1"/>
    <col min="15" max="15" width="15.140625" style="5" customWidth="1"/>
    <col min="16" max="16" width="18.85546875" style="5" customWidth="1"/>
    <col min="28" max="16384" width="9.140625" style="5"/>
  </cols>
  <sheetData>
    <row r="1" spans="1:16" ht="15" x14ac:dyDescent="0.25">
      <c r="E1" s="2"/>
      <c r="F1" s="7"/>
      <c r="P1" s="1" t="s">
        <v>15</v>
      </c>
    </row>
    <row r="2" spans="1:16" ht="13.15" customHeight="1" x14ac:dyDescent="0.2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3.15" customHeight="1" x14ac:dyDescent="0.2">
      <c r="A3" s="44" t="s">
        <v>16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ht="8.25" customHeight="1" x14ac:dyDescent="0.2">
      <c r="A4" s="1"/>
    </row>
    <row r="5" spans="1:16" ht="15" x14ac:dyDescent="0.25">
      <c r="A5" s="2" t="s">
        <v>1</v>
      </c>
    </row>
    <row r="6" spans="1:16" ht="9" customHeight="1" x14ac:dyDescent="0.2">
      <c r="A6" s="3"/>
    </row>
    <row r="7" spans="1:16" ht="29.45" customHeight="1" x14ac:dyDescent="0.2">
      <c r="A7" s="42" t="s">
        <v>34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8.25" customHeight="1" thickBo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16.5" customHeight="1" thickBot="1" x14ac:dyDescent="0.25">
      <c r="A9" s="62" t="s">
        <v>6</v>
      </c>
      <c r="B9" s="47" t="s">
        <v>22</v>
      </c>
      <c r="C9" s="45" t="s">
        <v>10</v>
      </c>
      <c r="D9" s="46"/>
      <c r="E9" s="45" t="s">
        <v>36</v>
      </c>
      <c r="F9" s="46"/>
      <c r="G9" s="45" t="s">
        <v>40</v>
      </c>
      <c r="H9" s="46"/>
      <c r="I9" s="50" t="s">
        <v>31</v>
      </c>
      <c r="J9" s="51"/>
      <c r="K9" s="51"/>
      <c r="L9" s="51"/>
      <c r="M9" s="51"/>
      <c r="N9" s="71"/>
      <c r="O9" s="54" t="s">
        <v>35</v>
      </c>
      <c r="P9" s="57" t="s">
        <v>23</v>
      </c>
    </row>
    <row r="10" spans="1:16" ht="15.75" customHeight="1" thickBot="1" x14ac:dyDescent="0.25">
      <c r="A10" s="63"/>
      <c r="B10" s="48"/>
      <c r="C10" s="65" t="s">
        <v>32</v>
      </c>
      <c r="D10" s="40" t="s">
        <v>11</v>
      </c>
      <c r="E10" s="65" t="s">
        <v>32</v>
      </c>
      <c r="F10" s="40" t="s">
        <v>11</v>
      </c>
      <c r="G10" s="65" t="s">
        <v>32</v>
      </c>
      <c r="H10" s="40" t="s">
        <v>11</v>
      </c>
      <c r="I10" s="50" t="s">
        <v>37</v>
      </c>
      <c r="J10" s="79"/>
      <c r="K10" s="51" t="s">
        <v>38</v>
      </c>
      <c r="L10" s="51"/>
      <c r="M10" s="80" t="s">
        <v>39</v>
      </c>
      <c r="N10" s="71"/>
      <c r="O10" s="55"/>
      <c r="P10" s="58"/>
    </row>
    <row r="11" spans="1:16" ht="39.75" customHeight="1" thickBot="1" x14ac:dyDescent="0.25">
      <c r="A11" s="64"/>
      <c r="B11" s="49"/>
      <c r="C11" s="66"/>
      <c r="D11" s="41"/>
      <c r="E11" s="66"/>
      <c r="F11" s="41"/>
      <c r="G11" s="66"/>
      <c r="H11" s="41"/>
      <c r="I11" s="72" t="s">
        <v>32</v>
      </c>
      <c r="J11" s="81" t="s">
        <v>11</v>
      </c>
      <c r="K11" s="67" t="s">
        <v>32</v>
      </c>
      <c r="L11" s="84" t="s">
        <v>11</v>
      </c>
      <c r="M11" s="77" t="s">
        <v>32</v>
      </c>
      <c r="N11" s="90" t="s">
        <v>11</v>
      </c>
      <c r="O11" s="56"/>
      <c r="P11" s="59"/>
    </row>
    <row r="12" spans="1:16" ht="21" customHeight="1" x14ac:dyDescent="0.2">
      <c r="A12" s="12" t="s">
        <v>3</v>
      </c>
      <c r="B12" s="13" t="s">
        <v>19</v>
      </c>
      <c r="C12" s="27"/>
      <c r="D12" s="28"/>
      <c r="E12" s="27"/>
      <c r="F12" s="28"/>
      <c r="G12" s="29"/>
      <c r="H12" s="28"/>
      <c r="I12" s="73"/>
      <c r="J12" s="82"/>
      <c r="K12" s="68"/>
      <c r="L12" s="85"/>
      <c r="M12" s="88"/>
      <c r="N12" s="28"/>
      <c r="O12" s="26">
        <f>D12+F12+H12+N12</f>
        <v>0</v>
      </c>
      <c r="P12" s="30"/>
    </row>
    <row r="13" spans="1:16" ht="68.25" customHeight="1" x14ac:dyDescent="0.2">
      <c r="A13" s="14" t="s">
        <v>4</v>
      </c>
      <c r="B13" s="15" t="s">
        <v>17</v>
      </c>
      <c r="C13" s="31"/>
      <c r="D13" s="32"/>
      <c r="E13" s="31"/>
      <c r="F13" s="32"/>
      <c r="G13" s="33"/>
      <c r="H13" s="32"/>
      <c r="I13" s="74"/>
      <c r="J13" s="78"/>
      <c r="K13" s="69"/>
      <c r="L13" s="86"/>
      <c r="M13" s="86"/>
      <c r="N13" s="32"/>
      <c r="O13" s="26">
        <f t="shared" ref="O13:O15" si="0">D13+F13+H13+N13</f>
        <v>0</v>
      </c>
      <c r="P13" s="34"/>
    </row>
    <row r="14" spans="1:16" ht="30" customHeight="1" x14ac:dyDescent="0.2">
      <c r="A14" s="14" t="s">
        <v>8</v>
      </c>
      <c r="B14" s="15" t="s">
        <v>9</v>
      </c>
      <c r="C14" s="31"/>
      <c r="D14" s="32"/>
      <c r="E14" s="31"/>
      <c r="F14" s="32"/>
      <c r="G14" s="33"/>
      <c r="H14" s="32"/>
      <c r="I14" s="74"/>
      <c r="J14" s="78"/>
      <c r="K14" s="69"/>
      <c r="L14" s="86"/>
      <c r="M14" s="86"/>
      <c r="N14" s="32"/>
      <c r="O14" s="26">
        <f t="shared" si="0"/>
        <v>0</v>
      </c>
      <c r="P14" s="22" t="s">
        <v>2</v>
      </c>
    </row>
    <row r="15" spans="1:16" ht="22.5" customHeight="1" thickBot="1" x14ac:dyDescent="0.25">
      <c r="A15" s="19" t="s">
        <v>12</v>
      </c>
      <c r="B15" s="20" t="s">
        <v>18</v>
      </c>
      <c r="C15" s="24"/>
      <c r="D15" s="35"/>
      <c r="E15" s="25"/>
      <c r="F15" s="36"/>
      <c r="G15" s="37"/>
      <c r="H15" s="36"/>
      <c r="I15" s="75"/>
      <c r="J15" s="83"/>
      <c r="K15" s="70"/>
      <c r="L15" s="87"/>
      <c r="M15" s="89"/>
      <c r="N15" s="36"/>
      <c r="O15" s="26">
        <f t="shared" si="0"/>
        <v>0</v>
      </c>
      <c r="P15" s="21" t="s">
        <v>2</v>
      </c>
    </row>
    <row r="16" spans="1:16" ht="21" customHeight="1" thickBot="1" x14ac:dyDescent="0.25">
      <c r="A16" s="9" t="s">
        <v>13</v>
      </c>
      <c r="B16" s="92" t="s">
        <v>21</v>
      </c>
      <c r="C16" s="11" t="s">
        <v>2</v>
      </c>
      <c r="D16" s="10">
        <f>D12+D13+D14+D15</f>
        <v>0</v>
      </c>
      <c r="E16" s="11" t="s">
        <v>2</v>
      </c>
      <c r="F16" s="10">
        <f>F12+F13+F14+F15</f>
        <v>0</v>
      </c>
      <c r="G16" s="16" t="s">
        <v>2</v>
      </c>
      <c r="H16" s="10">
        <f>H12+H13+H14+H15</f>
        <v>0</v>
      </c>
      <c r="I16" s="76" t="s">
        <v>2</v>
      </c>
      <c r="J16" s="10">
        <f>J12+J13+J14+J15</f>
        <v>0</v>
      </c>
      <c r="K16" s="76" t="s">
        <v>2</v>
      </c>
      <c r="L16" s="10">
        <f>L12+L13+L14+L15</f>
        <v>0</v>
      </c>
      <c r="M16" s="76" t="s">
        <v>2</v>
      </c>
      <c r="N16" s="10">
        <f>N12+N13+N14+N15</f>
        <v>0</v>
      </c>
      <c r="O16" s="18">
        <f>O12+O13+O14+O15</f>
        <v>0</v>
      </c>
      <c r="P16" s="17">
        <f>P12+P13</f>
        <v>0</v>
      </c>
    </row>
    <row r="17" spans="1:27" ht="55.5" customHeight="1" thickBot="1" x14ac:dyDescent="0.25">
      <c r="A17" s="9" t="s">
        <v>20</v>
      </c>
      <c r="B17" s="91" t="s">
        <v>14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1"/>
    </row>
    <row r="18" spans="1:27" ht="9.75" customHeight="1" x14ac:dyDescent="0.2">
      <c r="A18" s="6"/>
    </row>
    <row r="19" spans="1:27" ht="12.75" customHeight="1" x14ac:dyDescent="0.2">
      <c r="A19" s="53" t="s">
        <v>41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27" ht="12.75" customHeight="1" x14ac:dyDescent="0.2">
      <c r="A20" s="6" t="s">
        <v>33</v>
      </c>
    </row>
    <row r="21" spans="1:27" ht="12.75" customHeight="1" x14ac:dyDescent="0.2">
      <c r="A21" s="6"/>
    </row>
    <row r="22" spans="1:27" ht="15.75" customHeight="1" x14ac:dyDescent="0.2">
      <c r="A22" s="38" t="s">
        <v>24</v>
      </c>
      <c r="B22" s="39"/>
      <c r="D22" s="1" t="s">
        <v>25</v>
      </c>
      <c r="F22" s="1" t="s">
        <v>25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x14ac:dyDescent="0.2">
      <c r="A23" s="5" t="s">
        <v>26</v>
      </c>
      <c r="D23" s="1" t="s">
        <v>27</v>
      </c>
      <c r="F23" s="1" t="s">
        <v>28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x14ac:dyDescent="0.2">
      <c r="A24" s="5" t="s">
        <v>29</v>
      </c>
      <c r="G24" s="1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2"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2.75" customHeight="1" x14ac:dyDescent="0.2">
      <c r="A26" s="38" t="s">
        <v>24</v>
      </c>
      <c r="B26" s="39"/>
      <c r="C26" s="39"/>
      <c r="D26" s="1" t="s">
        <v>25</v>
      </c>
      <c r="F26" s="1" t="s">
        <v>25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x14ac:dyDescent="0.2">
      <c r="A27" s="5" t="s">
        <v>30</v>
      </c>
      <c r="D27" s="1" t="s">
        <v>27</v>
      </c>
      <c r="F27" s="1" t="s">
        <v>28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2.75" customHeight="1" x14ac:dyDescent="0.25">
      <c r="A28" s="2"/>
    </row>
    <row r="29" spans="1:27" ht="15.75" x14ac:dyDescent="0.25">
      <c r="A29" s="4" t="s">
        <v>5</v>
      </c>
    </row>
    <row r="30" spans="1:27" ht="12.75" customHeight="1" x14ac:dyDescent="0.25">
      <c r="A30" s="2" t="s">
        <v>7</v>
      </c>
    </row>
    <row r="31" spans="1:27" ht="12.75" customHeight="1" x14ac:dyDescent="0.2"/>
    <row r="32" spans="1:27" ht="13.5" customHeight="1" x14ac:dyDescent="0.25">
      <c r="A32" s="4"/>
    </row>
    <row r="33" spans="16:16" hidden="1" x14ac:dyDescent="0.2"/>
    <row r="34" spans="16:16" hidden="1" x14ac:dyDescent="0.2"/>
    <row r="35" spans="16:16" hidden="1" x14ac:dyDescent="0.2"/>
    <row r="36" spans="16:16" hidden="1" x14ac:dyDescent="0.2"/>
    <row r="38" spans="16:16" x14ac:dyDescent="0.2">
      <c r="P38" s="52"/>
    </row>
    <row r="39" spans="16:16" x14ac:dyDescent="0.2">
      <c r="P39" s="52"/>
    </row>
    <row r="40" spans="16:16" ht="16.5" customHeight="1" x14ac:dyDescent="0.2">
      <c r="P40" s="52"/>
    </row>
    <row r="41" spans="16:16" x14ac:dyDescent="0.2">
      <c r="P41" s="52"/>
    </row>
    <row r="42" spans="16:16" ht="15" x14ac:dyDescent="0.2">
      <c r="P42" s="8"/>
    </row>
    <row r="43" spans="16:16" ht="15" x14ac:dyDescent="0.2">
      <c r="P43" s="8"/>
    </row>
  </sheetData>
  <mergeCells count="24">
    <mergeCell ref="P40:P41"/>
    <mergeCell ref="P38:P39"/>
    <mergeCell ref="A19:O19"/>
    <mergeCell ref="O9:O11"/>
    <mergeCell ref="P9:P11"/>
    <mergeCell ref="C17:P17"/>
    <mergeCell ref="A9:A11"/>
    <mergeCell ref="C9:D9"/>
    <mergeCell ref="E9:F9"/>
    <mergeCell ref="C10:C11"/>
    <mergeCell ref="D10:D11"/>
    <mergeCell ref="E10:E11"/>
    <mergeCell ref="F10:F11"/>
    <mergeCell ref="G10:G11"/>
    <mergeCell ref="H10:H11"/>
    <mergeCell ref="A7:P7"/>
    <mergeCell ref="A2:P2"/>
    <mergeCell ref="A3:P3"/>
    <mergeCell ref="G9:H9"/>
    <mergeCell ref="B9:B11"/>
    <mergeCell ref="I9:N9"/>
    <mergeCell ref="I10:J10"/>
    <mergeCell ref="K10:L10"/>
    <mergeCell ref="M10:N10"/>
  </mergeCells>
  <phoneticPr fontId="8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fitToHeight="0" orientation="landscape" r:id="rId1"/>
  <headerFooter alignWithMargins="0"/>
  <colBreaks count="1" manualBreakCount="1">
    <brk id="16" max="1048575" man="1"/>
  </colBreaks>
</worksheet>
</file>

<file path=docMetadata/LabelInfo.xml><?xml version="1.0" encoding="utf-8"?>
<clbl:labelList xmlns:clbl="http://schemas.microsoft.com/office/2020/mipLabelMetadata">
  <clbl:label id="{3d7caaaa-5b58-4151-a93c-a7beabc3b2f0}" enabled="1" method="Privileged" siteId="{6062c8a2-d353-46c2-92d8-0dd75d1f4b6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PSP</vt:lpstr>
      <vt:lpstr>PSP!Print_Area</vt:lpstr>
    </vt:vector>
  </TitlesOfParts>
  <Company>Soc. apsaugos ir darbo min.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SADM</dc:creator>
  <cp:lastModifiedBy>Svetlana Vasiliuk</cp:lastModifiedBy>
  <cp:lastPrinted>2026-09-25T11:08:17Z</cp:lastPrinted>
  <dcterms:created xsi:type="dcterms:W3CDTF">2010-11-24T14:02:21Z</dcterms:created>
  <dcterms:modified xsi:type="dcterms:W3CDTF">2026-09-25T11:08:43Z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